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46" yWindow="65446" windowWidth="19395" windowHeight="1039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<sst xmlns="http://schemas.openxmlformats.org/spreadsheetml/2006/main" count="26" uniqueCount="26">
  <si>
    <t>Android developer</t>
  </si>
  <si>
    <t>Backend developer</t>
  </si>
  <si>
    <t>HW developer</t>
  </si>
  <si>
    <t>iOS developer</t>
  </si>
  <si>
    <t>Web developer</t>
  </si>
  <si>
    <t>Grafik</t>
  </si>
  <si>
    <t>Analytik</t>
  </si>
  <si>
    <t>Koordinátor</t>
  </si>
  <si>
    <t>Tester</t>
  </si>
  <si>
    <t>Poptávaná pozice</t>
  </si>
  <si>
    <t>Požadovaná odbornost</t>
  </si>
  <si>
    <t>Celkem</t>
  </si>
  <si>
    <t>Nabídková cena dodavatele za 1 MD (v Kč bez DPH)</t>
  </si>
  <si>
    <t>Nabídková cena dodavatele celkem (v Kč bez DPH)</t>
  </si>
  <si>
    <t xml:space="preserve">Android Studio, Kotlin, Figma, Git, Gitlab CI, Jira a Confluence, WebRTC </t>
  </si>
  <si>
    <t>NetBeans IntelliJ, Java, Kotlin, Python, Git, GitlabCI, Jira + Confluence, MQTT</t>
  </si>
  <si>
    <t>Navrh layoutu PCB, vyvoj firmware, MCU, FPGA, GPS, IQRF</t>
  </si>
  <si>
    <t>Jira a Confluence, Figma, MS Office, Apple Store, Google Play Store, App Analytics</t>
  </si>
  <si>
    <t>Znalost Android a IOS zarizeni, Git, Jira a Confluence</t>
  </si>
  <si>
    <t>Xcode, Swift, Git, Gitlab CI, Jenkins, Figma, Jira a Confluence, WebRTC, Firebase, Testflight, Appstore connect</t>
  </si>
  <si>
    <t>PHP, React, Javascript, Git, Jira a Confluence, Figma, Wordpress</t>
  </si>
  <si>
    <t>Figma, Sketch, Jira a Confluence, Design mobilnich aplikaci, UX analýza, animace, WordPress</t>
  </si>
  <si>
    <t>Jira a Confluence, MS Office, další dle specifikace dodavatele</t>
  </si>
  <si>
    <t>Požadovaný počet MDs za celou dobu trvání RD</t>
  </si>
  <si>
    <t>Nabídková cena dodavatele celkem (v Kč s DPH)</t>
  </si>
  <si>
    <r>
      <rPr>
        <b/>
        <sz val="14"/>
        <color rgb="FF00B0F0"/>
        <rFont val="Times New Roman"/>
        <family val="1"/>
      </rPr>
      <t xml:space="preserve"> Příloha č. 3 Zadávací dokumentace:  Cena služeb – vzorový koš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k veřejné zakázce na uzavření rámcové dohody
</t>
    </r>
    <r>
      <rPr>
        <b/>
        <sz val="14"/>
        <color rgb="FF00B0F0"/>
        <rFont val="Times New Roman"/>
        <family val="1"/>
      </rPr>
      <t>„Vývoj specializovaného SW a HW pro monitoring osob a předmětů“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</si>
</sst>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&quot; 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rgb="FF0099CC"/>
      <name val="Times New Roman"/>
      <family val="1"/>
    </font>
    <font>
      <sz val="11"/>
      <color theme="1"/>
      <name val="Calibri"/>
      <family val="2"/>
    </font>
    <font>
      <b/>
      <sz val="12"/>
      <color rgb="FF0099CC"/>
      <name val="Times New Roman"/>
      <family val="1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4"/>
      <color rgb="FF00B0F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2" fillId="0" borderId="1" xfId="20" applyBorder="1">
      <alignment/>
      <protection/>
    </xf>
    <xf numFmtId="0" fontId="2" fillId="0" borderId="1" xfId="20" applyBorder="1" applyAlignment="1">
      <alignment wrapText="1"/>
      <protection/>
    </xf>
    <xf numFmtId="165" fontId="2" fillId="2" borderId="1" xfId="20" applyNumberFormat="1" applyFill="1" applyBorder="1">
      <alignment/>
      <protection/>
    </xf>
    <xf numFmtId="0" fontId="2" fillId="0" borderId="1" xfId="20" applyFont="1" applyBorder="1" applyAlignment="1">
      <alignment wrapText="1"/>
      <protection/>
    </xf>
    <xf numFmtId="0" fontId="0" fillId="0" borderId="1" xfId="0" applyBorder="1"/>
    <xf numFmtId="1" fontId="0" fillId="0" borderId="1" xfId="0" applyNumberFormat="1" applyBorder="1"/>
    <xf numFmtId="0" fontId="6" fillId="0" borderId="1" xfId="20" applyFont="1" applyBorder="1">
      <alignment/>
      <protection/>
    </xf>
    <xf numFmtId="165" fontId="2" fillId="2" borderId="2" xfId="20" applyNumberFormat="1" applyFill="1" applyBorder="1">
      <alignment/>
      <protection/>
    </xf>
    <xf numFmtId="165" fontId="7" fillId="2" borderId="1" xfId="20" applyNumberFormat="1" applyFont="1" applyFill="1" applyBorder="1">
      <alignment/>
      <protection/>
    </xf>
    <xf numFmtId="164" fontId="0" fillId="0" borderId="3" xfId="0" applyNumberFormat="1" applyBorder="1"/>
    <xf numFmtId="164" fontId="0" fillId="3" borderId="4" xfId="0" applyNumberFormat="1" applyFill="1" applyBorder="1"/>
    <xf numFmtId="0" fontId="0" fillId="0" borderId="3" xfId="0" applyNumberFormat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0" fontId="2" fillId="0" borderId="7" xfId="20" applyBorder="1">
      <alignment/>
      <protection/>
    </xf>
    <xf numFmtId="0" fontId="2" fillId="0" borderId="7" xfId="20" applyBorder="1" applyAlignment="1">
      <alignment wrapText="1"/>
      <protection/>
    </xf>
    <xf numFmtId="1" fontId="2" fillId="0" borderId="7" xfId="20" applyNumberFormat="1" applyBorder="1">
      <alignment/>
      <protection/>
    </xf>
    <xf numFmtId="165" fontId="2" fillId="2" borderId="7" xfId="20" applyNumberFormat="1" applyFill="1" applyBorder="1">
      <alignment/>
      <protection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0" sqref="F10"/>
    </sheetView>
  </sheetViews>
  <sheetFormatPr defaultColWidth="9.140625" defaultRowHeight="15"/>
  <cols>
    <col min="1" max="1" width="24.00390625" style="0" customWidth="1"/>
    <col min="2" max="2" width="42.8515625" style="0" customWidth="1"/>
    <col min="3" max="3" width="20.57421875" style="0" customWidth="1"/>
    <col min="4" max="4" width="18.421875" style="0" customWidth="1"/>
    <col min="5" max="5" width="27.140625" style="0" customWidth="1"/>
    <col min="6" max="6" width="27.00390625" style="0" customWidth="1"/>
  </cols>
  <sheetData>
    <row r="1" spans="1:6" ht="54.75" customHeight="1">
      <c r="A1" s="26" t="s">
        <v>25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spans="1:6" ht="15">
      <c r="A3" s="26"/>
      <c r="B3" s="26"/>
      <c r="C3" s="26"/>
      <c r="D3" s="26"/>
      <c r="E3" s="26"/>
      <c r="F3" s="26"/>
    </row>
    <row r="4" spans="1:6" ht="15.75" thickBot="1">
      <c r="A4" s="27"/>
      <c r="B4" s="27"/>
      <c r="C4" s="27"/>
      <c r="D4" s="27"/>
      <c r="E4" s="27"/>
      <c r="F4" s="27"/>
    </row>
    <row r="5" spans="1:6" ht="45.95" customHeight="1" thickBot="1">
      <c r="A5" s="4" t="s">
        <v>9</v>
      </c>
      <c r="B5" s="4" t="s">
        <v>10</v>
      </c>
      <c r="C5" s="4" t="s">
        <v>23</v>
      </c>
      <c r="D5" s="5" t="s">
        <v>12</v>
      </c>
      <c r="E5" s="17" t="s">
        <v>13</v>
      </c>
      <c r="F5" s="4" t="s">
        <v>24</v>
      </c>
    </row>
    <row r="6" spans="1:6" ht="30.75" thickBot="1">
      <c r="A6" s="20" t="s">
        <v>0</v>
      </c>
      <c r="B6" s="21" t="s">
        <v>14</v>
      </c>
      <c r="C6" s="22">
        <v>500</v>
      </c>
      <c r="D6" s="23"/>
      <c r="E6" s="24">
        <f>D6*C6</f>
        <v>0</v>
      </c>
      <c r="F6" s="25">
        <f>E6*1.21</f>
        <v>0</v>
      </c>
    </row>
    <row r="7" spans="1:6" ht="30.75" thickBot="1">
      <c r="A7" s="6" t="s">
        <v>1</v>
      </c>
      <c r="B7" s="7" t="s">
        <v>15</v>
      </c>
      <c r="C7" s="6">
        <v>850</v>
      </c>
      <c r="D7" s="8"/>
      <c r="E7" s="15">
        <f aca="true" t="shared" si="0" ref="E7:E14">D7*C7</f>
        <v>0</v>
      </c>
      <c r="F7" s="18">
        <f aca="true" t="shared" si="1" ref="F7:F14">E7*1.21</f>
        <v>0</v>
      </c>
    </row>
    <row r="8" spans="1:6" ht="30.75" thickBot="1">
      <c r="A8" s="6" t="s">
        <v>2</v>
      </c>
      <c r="B8" s="7" t="s">
        <v>16</v>
      </c>
      <c r="C8" s="6">
        <v>700</v>
      </c>
      <c r="D8" s="8"/>
      <c r="E8" s="15">
        <f t="shared" si="0"/>
        <v>0</v>
      </c>
      <c r="F8" s="18">
        <f t="shared" si="1"/>
        <v>0</v>
      </c>
    </row>
    <row r="9" spans="1:6" ht="45.75" thickBot="1">
      <c r="A9" s="6" t="s">
        <v>3</v>
      </c>
      <c r="B9" s="9" t="s">
        <v>19</v>
      </c>
      <c r="C9" s="6">
        <v>700</v>
      </c>
      <c r="D9" s="8"/>
      <c r="E9" s="15">
        <f t="shared" si="0"/>
        <v>0</v>
      </c>
      <c r="F9" s="18">
        <f t="shared" si="1"/>
        <v>0</v>
      </c>
    </row>
    <row r="10" spans="1:6" ht="30.75" thickBot="1">
      <c r="A10" s="6" t="s">
        <v>4</v>
      </c>
      <c r="B10" s="9" t="s">
        <v>20</v>
      </c>
      <c r="C10" s="6">
        <v>600</v>
      </c>
      <c r="D10" s="8"/>
      <c r="E10" s="15">
        <f t="shared" si="0"/>
        <v>0</v>
      </c>
      <c r="F10" s="18">
        <f t="shared" si="1"/>
        <v>0</v>
      </c>
    </row>
    <row r="11" spans="1:6" ht="45.75" thickBot="1">
      <c r="A11" s="6" t="s">
        <v>5</v>
      </c>
      <c r="B11" s="9" t="s">
        <v>21</v>
      </c>
      <c r="C11" s="6">
        <v>300</v>
      </c>
      <c r="D11" s="8"/>
      <c r="E11" s="15">
        <f t="shared" si="0"/>
        <v>0</v>
      </c>
      <c r="F11" s="18">
        <f t="shared" si="1"/>
        <v>0</v>
      </c>
    </row>
    <row r="12" spans="1:6" ht="30.75" thickBot="1">
      <c r="A12" s="6" t="s">
        <v>6</v>
      </c>
      <c r="B12" s="9" t="s">
        <v>17</v>
      </c>
      <c r="C12" s="6">
        <v>300</v>
      </c>
      <c r="D12" s="8"/>
      <c r="E12" s="15">
        <f t="shared" si="0"/>
        <v>0</v>
      </c>
      <c r="F12" s="18">
        <f t="shared" si="1"/>
        <v>0</v>
      </c>
    </row>
    <row r="13" spans="1:6" ht="30.75" thickBot="1">
      <c r="A13" s="6" t="s">
        <v>7</v>
      </c>
      <c r="B13" s="9" t="s">
        <v>22</v>
      </c>
      <c r="C13" s="6">
        <v>500</v>
      </c>
      <c r="D13" s="8"/>
      <c r="E13" s="15">
        <f t="shared" si="0"/>
        <v>0</v>
      </c>
      <c r="F13" s="18">
        <f t="shared" si="1"/>
        <v>0</v>
      </c>
    </row>
    <row r="14" spans="1:6" ht="30.75" thickBot="1">
      <c r="A14" s="6" t="s">
        <v>8</v>
      </c>
      <c r="B14" s="7" t="s">
        <v>18</v>
      </c>
      <c r="C14" s="6">
        <v>400</v>
      </c>
      <c r="D14" s="13"/>
      <c r="E14" s="15">
        <f t="shared" si="0"/>
        <v>0</v>
      </c>
      <c r="F14" s="18">
        <f t="shared" si="1"/>
        <v>0</v>
      </c>
    </row>
    <row r="15" spans="1:6" ht="15.75" thickBot="1">
      <c r="A15" s="12" t="s">
        <v>11</v>
      </c>
      <c r="B15" s="10"/>
      <c r="C15" s="11">
        <f>SUM(C6:C14)</f>
        <v>4850</v>
      </c>
      <c r="D15" s="14"/>
      <c r="E15" s="16">
        <f>SUM(E6:E14)</f>
        <v>0</v>
      </c>
      <c r="F15" s="19">
        <f>SUM(F6:F14)</f>
        <v>0</v>
      </c>
    </row>
    <row r="17" ht="18.75">
      <c r="A17" s="1"/>
    </row>
    <row r="18" ht="15">
      <c r="A18" s="2"/>
    </row>
    <row r="19" ht="15.75">
      <c r="A19" s="3"/>
    </row>
  </sheetData>
  <mergeCells count="1">
    <mergeCell ref="A1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Master-ntb</dc:creator>
  <cp:keywords/>
  <dc:description/>
  <cp:lastModifiedBy>necasova.lokal</cp:lastModifiedBy>
  <dcterms:created xsi:type="dcterms:W3CDTF">2020-07-22T09:26:44Z</dcterms:created>
  <dcterms:modified xsi:type="dcterms:W3CDTF">2020-08-20T08:31:07Z</dcterms:modified>
  <cp:category/>
  <cp:version/>
  <cp:contentType/>
  <cp:contentStatus/>
</cp:coreProperties>
</file>